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<sst xmlns="http://schemas.openxmlformats.org/spreadsheetml/2006/main" count="202" uniqueCount="96">
  <si>
    <t>Kierunek: PEDAGOGIKA  SPECJALNA</t>
  </si>
  <si>
    <t>Zajęcia dydaktyczne</t>
  </si>
  <si>
    <t>Nazwa kursu</t>
  </si>
  <si>
    <t>godziny kontaktowe</t>
  </si>
  <si>
    <t>E/-</t>
  </si>
  <si>
    <t>punkty ECTS</t>
  </si>
  <si>
    <t>W</t>
  </si>
  <si>
    <t>zajęć w grupach</t>
  </si>
  <si>
    <t>E-learning</t>
  </si>
  <si>
    <t>razem</t>
  </si>
  <si>
    <t>A</t>
  </si>
  <si>
    <t>K</t>
  </si>
  <si>
    <t>L</t>
  </si>
  <si>
    <t>S</t>
  </si>
  <si>
    <t>P</t>
  </si>
  <si>
    <t>Semestr V</t>
  </si>
  <si>
    <t>godz</t>
  </si>
  <si>
    <t>tyg.</t>
  </si>
  <si>
    <t>Semestr VI</t>
  </si>
  <si>
    <t>Semestr VII</t>
  </si>
  <si>
    <t>Semestr VIII</t>
  </si>
  <si>
    <t>Semestr IX</t>
  </si>
  <si>
    <t>sem.</t>
  </si>
  <si>
    <t>nazwa kursu</t>
  </si>
  <si>
    <t>zajęcia</t>
  </si>
  <si>
    <t>p</t>
  </si>
  <si>
    <t>t</t>
  </si>
  <si>
    <t>termin i system realizacji praktyki</t>
  </si>
  <si>
    <t>godziny zajęć z uczniem/wych.</t>
  </si>
  <si>
    <t>prow.</t>
  </si>
  <si>
    <t xml:space="preserve"> (rodzaj i zakres oraz miejsce realizacji)</t>
  </si>
  <si>
    <t>Praktyki</t>
  </si>
  <si>
    <t>Nazwa praktyki</t>
  </si>
  <si>
    <t>forma zaliczneia</t>
  </si>
  <si>
    <t>Punkty ECTS</t>
  </si>
  <si>
    <t>Informacje uzupełniające:</t>
  </si>
  <si>
    <t>1) praktyki zawodowe pedagogiczne</t>
  </si>
  <si>
    <t>rozkład "ćwiczeń praktycznych" w szkole" na:</t>
  </si>
  <si>
    <t>Wybrane zagadnienia nauki o języku</t>
  </si>
  <si>
    <t>E</t>
  </si>
  <si>
    <t>Fonetyka</t>
  </si>
  <si>
    <t>Podstawy socjolingwistyki</t>
  </si>
  <si>
    <t>Podstawy audiofonologii pedagogicznej</t>
  </si>
  <si>
    <t>Semestr IV</t>
  </si>
  <si>
    <t>Logopedia-najnowsze trendy w teorii i praktyce</t>
  </si>
  <si>
    <t>Podstawy psycholingwistyki</t>
  </si>
  <si>
    <t>Podstawy neurolingwistyki</t>
  </si>
  <si>
    <t>Diagnostyka logopedyczna  A</t>
  </si>
  <si>
    <t>Zaburzenia mowy i komunikacji u dzieci</t>
  </si>
  <si>
    <t>Zaburzenia mowy i komunikacji u dorosłych</t>
  </si>
  <si>
    <t>Metodyka pracy logopedycznej</t>
  </si>
  <si>
    <t>Diagnostyka logopedyczna B</t>
  </si>
  <si>
    <t>Dwujęzyczność a rozwój mowy</t>
  </si>
  <si>
    <t>Profilaktyka logopedyczna</t>
  </si>
  <si>
    <t>Nowoczesne technologie w diagnozie i terapii logopedycznej</t>
  </si>
  <si>
    <t>Wczesna interwencja logopedyczna</t>
  </si>
  <si>
    <t>Profilaktyka i terapia zaburzeń głosu</t>
  </si>
  <si>
    <t xml:space="preserve">Komunikacja alternatywna i wspomagająca w pracy logopedy </t>
  </si>
  <si>
    <t>Logorytmika</t>
  </si>
  <si>
    <t xml:space="preserve">Dyslalia - diagnoza i terapia </t>
  </si>
  <si>
    <t>Dysleksja i ryzyko dysleksji</t>
  </si>
  <si>
    <t>Niepłynność mówienia - diagnoza i terapia</t>
  </si>
  <si>
    <t>Dysartia, anartia - diagnoza i terapia</t>
  </si>
  <si>
    <t>Spektrum autyzmu - diagnoza i terapia</t>
  </si>
  <si>
    <t>Specyficzne zaburzenia językowe (SLI)</t>
  </si>
  <si>
    <t>Rozwój mowy i komunikacji</t>
  </si>
  <si>
    <r>
      <t xml:space="preserve">a) zajęcia </t>
    </r>
    <r>
      <rPr>
        <u val="single"/>
        <sz val="10"/>
        <color indexed="8"/>
        <rFont val="Times New Roman"/>
        <family val="1"/>
      </rPr>
      <t xml:space="preserve">praktyczne </t>
    </r>
    <r>
      <rPr>
        <sz val="10"/>
        <color indexed="8"/>
        <rFont val="Times New Roman"/>
        <family val="1"/>
      </rPr>
      <t>(godziny zajęć z uczniami/wychowankami w szkole/placówce)</t>
    </r>
  </si>
  <si>
    <r>
      <t xml:space="preserve">b) zajęcia </t>
    </r>
    <r>
      <rPr>
        <u val="single"/>
        <sz val="10"/>
        <color indexed="8"/>
        <rFont val="Times New Roman"/>
        <family val="1"/>
      </rPr>
      <t>teoretyczne</t>
    </r>
    <r>
      <rPr>
        <sz val="10"/>
        <color indexed="8"/>
        <rFont val="Times New Roman"/>
        <family val="1"/>
      </rPr>
      <t xml:space="preserve"> (analizy merytoryczno-dydaktyczne hospitowanych zajęć)</t>
    </r>
  </si>
  <si>
    <t>VII</t>
  </si>
  <si>
    <t>VI</t>
  </si>
  <si>
    <t>VIII</t>
  </si>
  <si>
    <t>Dysglosja</t>
  </si>
  <si>
    <t>PLAN  SPECJALNOŚCI</t>
  </si>
  <si>
    <r>
      <t>Specjalność:</t>
    </r>
    <r>
      <rPr>
        <b/>
        <sz val="11"/>
        <color indexed="10"/>
        <rFont val="Times New Roman"/>
        <family val="1"/>
      </rPr>
      <t xml:space="preserve"> LOGOPEDIA</t>
    </r>
  </si>
  <si>
    <t>Mutyzm</t>
  </si>
  <si>
    <t>Oligofrenologopedia</t>
  </si>
  <si>
    <t>Logopedia artystyczna - wybrane metody</t>
  </si>
  <si>
    <t>Surdologopedia - wybrane metody</t>
  </si>
  <si>
    <t>Tyflologopedia - wybrane metody</t>
  </si>
  <si>
    <t>IX</t>
  </si>
  <si>
    <t>Komunikacja alternatywna i wspomagająca w pracy logopedy</t>
  </si>
  <si>
    <t>Warsztat pracy logopedy i konstruowanie programów terapii logopedycznej</t>
  </si>
  <si>
    <t>Praktyka asystencko-pedagogiczna w zakresie diagnozy i terapii dyslalii i oligofazji, spektrum autyzmu - nieciągła</t>
  </si>
  <si>
    <t>praktyka asystencko-pedagogiczna w zakresie diagnozy i terapii dysleksji, dyslalii, oligofazji, przeszkola, szkoły specjalne, ogólnodostępne, integracyjne, poradnie psychologiczno-pedagogiczne, osrodki opiekuńczo-wychowawcze - nieciągła</t>
  </si>
  <si>
    <t>semestr VI</t>
  </si>
  <si>
    <t xml:space="preserve">Afazja i alalia - diagnoza i terapia </t>
  </si>
  <si>
    <t xml:space="preserve">Podstawy neurologopedii </t>
  </si>
  <si>
    <t>semestr VII</t>
  </si>
  <si>
    <t>praktyka asystencko-pedagogiczna w zakresie diagnozy i terapii dysleksji, afazji, niepłynnoscimowienia i wczesnej interwencji, przeszkola, szkoły specjalne, ogólnodostępne, integracyjne, poradnie psychologiczno-pedagogiczne, osrodki opiekuńczo-wychowawcze - nieciągła</t>
  </si>
  <si>
    <t>Praktyka asystencko-pedagogiczna w zakresie diagnozy i terapii dysleksji, afazji, niepłynności mówienia - nieciągła</t>
  </si>
  <si>
    <t>semestr VIII</t>
  </si>
  <si>
    <t>Specyficzne zaburzenia językowe</t>
  </si>
  <si>
    <t>Praktyka asystencko-pedagogiczna w zakresie diagnozy i terapii dysartrii, surdologopedii, tyflologopedii, wczesnej interwencji - nieciągła</t>
  </si>
  <si>
    <t xml:space="preserve"> Praktyka asystencko-pedagogiczna w zakresie diagnozy i terapii dysartrii, surdologopedii, tyflologopedii, wczesnej interwencji, przeszkola, szkoły specjalne, ogólnodostępne, integracyjne, poradnie psychologiczno-pedagogiczne, instytucje opieki medycznej - nieciągła</t>
  </si>
  <si>
    <t>Rok akademicki 2022/2023</t>
  </si>
  <si>
    <t>Studia niestacjonarne jednolite 5-letnie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</si>
</sst>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textRotation="180" wrapText="1"/>
    </xf>
    <xf numFmtId="0" fontId="3" fillId="2" borderId="18" xfId="0" applyFont="1" applyFill="1" applyBorder="1" applyAlignment="1">
      <alignment horizontal="center" vertical="center" textRotation="180" wrapText="1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9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view="pageLayout" workbookViewId="0" topLeftCell="A1">
      <selection activeCell="J122" sqref="J122"/>
    </sheetView>
  </sheetViews>
  <sheetFormatPr defaultColWidth="8.7109375" defaultRowHeight="15"/>
  <cols>
    <col min="1" max="1" width="8.7109375" style="22" customWidth="1"/>
    <col min="2" max="2" width="24.00390625" style="22" customWidth="1"/>
    <col min="3" max="11" width="5.00390625" style="22" customWidth="1"/>
    <col min="12" max="12" width="7.57421875" style="22" customWidth="1"/>
    <col min="13" max="16384" width="8.7109375" style="22" customWidth="1"/>
  </cols>
  <sheetData>
    <row r="1" spans="1:12" ht="15.75">
      <c r="A1" s="109" t="s">
        <v>72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>
      <c r="A2" s="110" t="s">
        <v>95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5.75">
      <c r="A3" s="111" t="s">
        <v>94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ht="15.75">
      <c r="B4" s="23"/>
    </row>
    <row r="5" spans="1:12" ht="15.75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24"/>
    </row>
    <row r="6" spans="2:8" ht="15.75">
      <c r="B6" s="21"/>
      <c r="C6" s="21"/>
      <c r="D6" s="21"/>
      <c r="E6" s="21"/>
      <c r="F6" s="21"/>
      <c r="G6" s="21"/>
      <c r="H6" s="21"/>
    </row>
    <row r="7" spans="1:12" ht="15" customHeight="1">
      <c r="A7" s="112" t="s">
        <v>73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ht="15" customHeight="1">
      <c r="A8" s="25"/>
    </row>
    <row r="9" spans="2:12" ht="15.75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5.75">
      <c r="A10" s="28" t="s">
        <v>43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 thickBot="1">
      <c r="A12" s="3" t="s">
        <v>1</v>
      </c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.75" customHeight="1" thickBot="1">
      <c r="A13" s="68" t="s">
        <v>2</v>
      </c>
      <c r="B13" s="68"/>
      <c r="C13" s="44" t="s">
        <v>3</v>
      </c>
      <c r="D13" s="44"/>
      <c r="E13" s="44"/>
      <c r="F13" s="44"/>
      <c r="G13" s="44"/>
      <c r="H13" s="44"/>
      <c r="I13" s="44"/>
      <c r="J13" s="45"/>
      <c r="K13" s="37" t="s">
        <v>4</v>
      </c>
      <c r="L13" s="37" t="s">
        <v>5</v>
      </c>
    </row>
    <row r="14" spans="1:12" ht="15.75" thickBot="1">
      <c r="A14" s="68"/>
      <c r="B14" s="68"/>
      <c r="C14" s="61" t="s">
        <v>6</v>
      </c>
      <c r="D14" s="79" t="s">
        <v>7</v>
      </c>
      <c r="E14" s="44"/>
      <c r="F14" s="44"/>
      <c r="G14" s="44"/>
      <c r="H14" s="45"/>
      <c r="I14" s="39" t="s">
        <v>8</v>
      </c>
      <c r="J14" s="39" t="s">
        <v>9</v>
      </c>
      <c r="K14" s="38"/>
      <c r="L14" s="38"/>
    </row>
    <row r="15" spans="1:12" ht="36" customHeight="1">
      <c r="A15" s="68"/>
      <c r="B15" s="68"/>
      <c r="C15" s="62"/>
      <c r="D15" s="20" t="s">
        <v>10</v>
      </c>
      <c r="E15" s="20" t="s">
        <v>11</v>
      </c>
      <c r="F15" s="20" t="s">
        <v>12</v>
      </c>
      <c r="G15" s="20" t="s">
        <v>13</v>
      </c>
      <c r="H15" s="20" t="s">
        <v>14</v>
      </c>
      <c r="I15" s="40"/>
      <c r="J15" s="40"/>
      <c r="K15" s="38"/>
      <c r="L15" s="38"/>
    </row>
    <row r="16" spans="1:12" ht="26.25" customHeight="1">
      <c r="A16" s="57" t="s">
        <v>44</v>
      </c>
      <c r="B16" s="58"/>
      <c r="C16" s="5">
        <v>10</v>
      </c>
      <c r="D16" s="6"/>
      <c r="E16" s="6"/>
      <c r="F16" s="6"/>
      <c r="G16" s="6"/>
      <c r="H16" s="6"/>
      <c r="I16" s="6">
        <v>10</v>
      </c>
      <c r="J16" s="7">
        <v>20</v>
      </c>
      <c r="K16" s="6"/>
      <c r="L16" s="6">
        <v>1</v>
      </c>
    </row>
    <row r="17" spans="1:12" ht="16.5" customHeight="1">
      <c r="A17" s="57" t="s">
        <v>38</v>
      </c>
      <c r="B17" s="58"/>
      <c r="C17" s="5">
        <v>5</v>
      </c>
      <c r="D17" s="6">
        <v>30</v>
      </c>
      <c r="E17" s="6"/>
      <c r="F17" s="6"/>
      <c r="G17" s="6"/>
      <c r="H17" s="6"/>
      <c r="I17" s="6">
        <v>10</v>
      </c>
      <c r="J17" s="7">
        <f aca="true" t="shared" si="0" ref="J17:J22">SUM(C17:I17)</f>
        <v>45</v>
      </c>
      <c r="K17" s="6" t="s">
        <v>39</v>
      </c>
      <c r="L17" s="6">
        <v>3</v>
      </c>
    </row>
    <row r="18" spans="1:12" ht="15">
      <c r="A18" s="66" t="s">
        <v>40</v>
      </c>
      <c r="B18" s="67"/>
      <c r="C18" s="5">
        <v>10</v>
      </c>
      <c r="D18" s="6">
        <v>30</v>
      </c>
      <c r="E18" s="6"/>
      <c r="F18" s="6"/>
      <c r="G18" s="6"/>
      <c r="H18" s="6"/>
      <c r="I18" s="6"/>
      <c r="J18" s="7">
        <f t="shared" si="0"/>
        <v>40</v>
      </c>
      <c r="K18" s="6" t="s">
        <v>39</v>
      </c>
      <c r="L18" s="6">
        <v>3</v>
      </c>
    </row>
    <row r="19" spans="1:12" ht="15">
      <c r="A19" s="66" t="s">
        <v>45</v>
      </c>
      <c r="B19" s="67"/>
      <c r="C19" s="5"/>
      <c r="D19" s="6">
        <v>10</v>
      </c>
      <c r="E19" s="6"/>
      <c r="F19" s="6"/>
      <c r="G19" s="6"/>
      <c r="H19" s="6"/>
      <c r="I19" s="6">
        <v>10</v>
      </c>
      <c r="J19" s="7">
        <f t="shared" si="0"/>
        <v>20</v>
      </c>
      <c r="K19" s="6"/>
      <c r="L19" s="6">
        <v>1</v>
      </c>
    </row>
    <row r="20" spans="1:12" ht="15">
      <c r="A20" s="66" t="s">
        <v>41</v>
      </c>
      <c r="B20" s="67"/>
      <c r="C20" s="5"/>
      <c r="D20" s="6">
        <v>10</v>
      </c>
      <c r="E20" s="6"/>
      <c r="F20" s="6"/>
      <c r="G20" s="6"/>
      <c r="H20" s="6"/>
      <c r="I20" s="6">
        <v>10</v>
      </c>
      <c r="J20" s="7">
        <f t="shared" si="0"/>
        <v>20</v>
      </c>
      <c r="K20" s="6"/>
      <c r="L20" s="6">
        <v>1</v>
      </c>
    </row>
    <row r="21" spans="1:12" ht="15">
      <c r="A21" s="57" t="s">
        <v>46</v>
      </c>
      <c r="B21" s="58"/>
      <c r="C21" s="5"/>
      <c r="D21" s="6">
        <v>10</v>
      </c>
      <c r="E21" s="6"/>
      <c r="F21" s="6"/>
      <c r="G21" s="6"/>
      <c r="H21" s="6"/>
      <c r="I21" s="6">
        <v>10</v>
      </c>
      <c r="J21" s="7">
        <f>SUM(C21:I21)</f>
        <v>20</v>
      </c>
      <c r="K21" s="6"/>
      <c r="L21" s="6">
        <v>1</v>
      </c>
    </row>
    <row r="22" spans="1:12" ht="15">
      <c r="A22" s="32" t="s">
        <v>65</v>
      </c>
      <c r="B22" s="33"/>
      <c r="C22" s="5">
        <v>10</v>
      </c>
      <c r="D22" s="6">
        <v>30</v>
      </c>
      <c r="E22" s="6"/>
      <c r="F22" s="6"/>
      <c r="G22" s="6"/>
      <c r="H22" s="6"/>
      <c r="I22" s="6">
        <v>20</v>
      </c>
      <c r="J22" s="7">
        <f t="shared" si="0"/>
        <v>60</v>
      </c>
      <c r="K22" s="6" t="s">
        <v>39</v>
      </c>
      <c r="L22" s="6">
        <v>4</v>
      </c>
    </row>
    <row r="23" spans="1:12" ht="15">
      <c r="A23" s="2"/>
      <c r="B23" s="8"/>
      <c r="C23" s="9">
        <f>SUM(C16:C22)</f>
        <v>35</v>
      </c>
      <c r="D23" s="10">
        <f>SUM(D16:D22)</f>
        <v>120</v>
      </c>
      <c r="E23" s="10"/>
      <c r="F23" s="10"/>
      <c r="G23" s="10"/>
      <c r="H23" s="10"/>
      <c r="I23" s="10">
        <v>70</v>
      </c>
      <c r="J23" s="10">
        <f>SUM(C23:I23)</f>
        <v>225</v>
      </c>
      <c r="K23" s="10">
        <v>3</v>
      </c>
      <c r="L23" s="10">
        <f>SUM(L16:L22)</f>
        <v>14</v>
      </c>
    </row>
    <row r="24" spans="1:12" ht="15">
      <c r="A24" s="2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">
      <c r="A25" s="2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">
      <c r="A26" s="2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">
      <c r="A27" s="2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5.75">
      <c r="A28" s="28" t="s">
        <v>15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 thickBot="1">
      <c r="A30" s="3" t="s">
        <v>1</v>
      </c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.75" thickBot="1">
      <c r="A31" s="68" t="s">
        <v>2</v>
      </c>
      <c r="B31" s="68"/>
      <c r="C31" s="44" t="s">
        <v>3</v>
      </c>
      <c r="D31" s="44"/>
      <c r="E31" s="44"/>
      <c r="F31" s="44"/>
      <c r="G31" s="44"/>
      <c r="H31" s="44"/>
      <c r="I31" s="44"/>
      <c r="J31" s="45"/>
      <c r="K31" s="37" t="s">
        <v>4</v>
      </c>
      <c r="L31" s="37" t="s">
        <v>5</v>
      </c>
    </row>
    <row r="32" spans="1:12" ht="15.75" thickBot="1">
      <c r="A32" s="68"/>
      <c r="B32" s="68"/>
      <c r="C32" s="61" t="s">
        <v>6</v>
      </c>
      <c r="D32" s="79" t="s">
        <v>7</v>
      </c>
      <c r="E32" s="44"/>
      <c r="F32" s="44"/>
      <c r="G32" s="44"/>
      <c r="H32" s="45"/>
      <c r="I32" s="39" t="s">
        <v>8</v>
      </c>
      <c r="J32" s="39" t="s">
        <v>9</v>
      </c>
      <c r="K32" s="38"/>
      <c r="L32" s="38"/>
    </row>
    <row r="33" spans="1:12" ht="36" customHeight="1">
      <c r="A33" s="68"/>
      <c r="B33" s="68"/>
      <c r="C33" s="62"/>
      <c r="D33" s="20" t="s">
        <v>10</v>
      </c>
      <c r="E33" s="20" t="s">
        <v>11</v>
      </c>
      <c r="F33" s="20" t="s">
        <v>12</v>
      </c>
      <c r="G33" s="20" t="s">
        <v>13</v>
      </c>
      <c r="H33" s="20" t="s">
        <v>14</v>
      </c>
      <c r="I33" s="40"/>
      <c r="J33" s="40"/>
      <c r="K33" s="38"/>
      <c r="L33" s="38"/>
    </row>
    <row r="34" spans="1:12" ht="15">
      <c r="A34" s="57" t="s">
        <v>47</v>
      </c>
      <c r="B34" s="58"/>
      <c r="C34" s="5"/>
      <c r="D34" s="6">
        <v>20</v>
      </c>
      <c r="E34" s="6"/>
      <c r="F34" s="6"/>
      <c r="G34" s="6"/>
      <c r="H34" s="6"/>
      <c r="I34" s="6"/>
      <c r="J34" s="7">
        <f aca="true" t="shared" si="1" ref="J34:J40">SUM(C34:I34)</f>
        <v>20</v>
      </c>
      <c r="K34" s="6"/>
      <c r="L34" s="6">
        <v>1</v>
      </c>
    </row>
    <row r="35" spans="1:12" ht="15">
      <c r="A35" s="57" t="s">
        <v>71</v>
      </c>
      <c r="B35" s="58"/>
      <c r="C35" s="5">
        <v>5</v>
      </c>
      <c r="D35" s="6">
        <v>10</v>
      </c>
      <c r="E35" s="6"/>
      <c r="F35" s="6"/>
      <c r="G35" s="6"/>
      <c r="H35" s="6"/>
      <c r="I35" s="6">
        <v>5</v>
      </c>
      <c r="J35" s="7">
        <f t="shared" si="1"/>
        <v>20</v>
      </c>
      <c r="K35" s="6"/>
      <c r="L35" s="6">
        <v>1</v>
      </c>
    </row>
    <row r="36" spans="1:12" ht="15">
      <c r="A36" s="57" t="s">
        <v>48</v>
      </c>
      <c r="B36" s="58"/>
      <c r="C36" s="5">
        <v>15</v>
      </c>
      <c r="D36" s="6">
        <v>30</v>
      </c>
      <c r="E36" s="6"/>
      <c r="F36" s="6"/>
      <c r="G36" s="6"/>
      <c r="H36" s="6"/>
      <c r="I36" s="6">
        <v>15</v>
      </c>
      <c r="J36" s="7">
        <f t="shared" si="1"/>
        <v>60</v>
      </c>
      <c r="K36" s="6" t="s">
        <v>39</v>
      </c>
      <c r="L36" s="6">
        <v>4</v>
      </c>
    </row>
    <row r="37" spans="1:12" ht="15">
      <c r="A37" s="57" t="s">
        <v>49</v>
      </c>
      <c r="B37" s="58"/>
      <c r="C37" s="5"/>
      <c r="D37" s="6">
        <v>30</v>
      </c>
      <c r="E37" s="6"/>
      <c r="F37" s="6"/>
      <c r="G37" s="6"/>
      <c r="H37" s="6"/>
      <c r="I37" s="6">
        <v>20</v>
      </c>
      <c r="J37" s="7">
        <f t="shared" si="1"/>
        <v>50</v>
      </c>
      <c r="K37" s="6" t="s">
        <v>39</v>
      </c>
      <c r="L37" s="6">
        <v>3</v>
      </c>
    </row>
    <row r="38" spans="1:12" ht="15">
      <c r="A38" s="57" t="s">
        <v>74</v>
      </c>
      <c r="B38" s="58"/>
      <c r="C38" s="5"/>
      <c r="D38" s="6">
        <v>15</v>
      </c>
      <c r="E38" s="6"/>
      <c r="F38" s="6"/>
      <c r="G38" s="6"/>
      <c r="H38" s="6"/>
      <c r="I38" s="6">
        <v>10</v>
      </c>
      <c r="J38" s="7">
        <f t="shared" si="1"/>
        <v>25</v>
      </c>
      <c r="K38" s="6"/>
      <c r="L38" s="6">
        <v>1</v>
      </c>
    </row>
    <row r="39" spans="1:12" ht="15">
      <c r="A39" s="66" t="s">
        <v>50</v>
      </c>
      <c r="B39" s="67"/>
      <c r="C39" s="5"/>
      <c r="D39" s="6">
        <v>30</v>
      </c>
      <c r="E39" s="6"/>
      <c r="F39" s="6"/>
      <c r="G39" s="6"/>
      <c r="H39" s="6"/>
      <c r="I39" s="6"/>
      <c r="J39" s="7">
        <f t="shared" si="1"/>
        <v>30</v>
      </c>
      <c r="K39" s="6" t="s">
        <v>39</v>
      </c>
      <c r="L39" s="6">
        <v>4</v>
      </c>
    </row>
    <row r="40" spans="1:12" ht="15">
      <c r="A40" s="2"/>
      <c r="B40" s="8"/>
      <c r="C40" s="9">
        <f>SUM(C34:C39)</f>
        <v>20</v>
      </c>
      <c r="D40" s="10">
        <f>SUM(D34:D39)</f>
        <v>135</v>
      </c>
      <c r="E40" s="10"/>
      <c r="F40" s="10"/>
      <c r="G40" s="10"/>
      <c r="H40" s="10"/>
      <c r="I40" s="10">
        <v>50</v>
      </c>
      <c r="J40" s="10">
        <f t="shared" si="1"/>
        <v>205</v>
      </c>
      <c r="K40" s="10">
        <v>3</v>
      </c>
      <c r="L40" s="10">
        <f>SUM(L34:L39)</f>
        <v>14</v>
      </c>
    </row>
    <row r="41" spans="1:12" ht="15">
      <c r="A41" s="2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">
      <c r="A42" s="2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">
      <c r="A43" s="2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">
      <c r="A44" s="2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">
      <c r="A45" s="2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">
      <c r="A46" s="2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">
      <c r="A47" s="2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.75">
      <c r="A49" s="28" t="s">
        <v>18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thickBot="1">
      <c r="A51" s="3" t="s">
        <v>1</v>
      </c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.75" thickBot="1">
      <c r="A52" s="68" t="s">
        <v>2</v>
      </c>
      <c r="B52" s="68"/>
      <c r="C52" s="44" t="s">
        <v>3</v>
      </c>
      <c r="D52" s="44"/>
      <c r="E52" s="44"/>
      <c r="F52" s="44"/>
      <c r="G52" s="44"/>
      <c r="H52" s="44"/>
      <c r="I52" s="44"/>
      <c r="J52" s="45"/>
      <c r="K52" s="37" t="s">
        <v>4</v>
      </c>
      <c r="L52" s="37" t="s">
        <v>5</v>
      </c>
    </row>
    <row r="53" spans="1:12" ht="15.75" thickBot="1">
      <c r="A53" s="68"/>
      <c r="B53" s="68"/>
      <c r="C53" s="61" t="s">
        <v>6</v>
      </c>
      <c r="D53" s="79" t="s">
        <v>7</v>
      </c>
      <c r="E53" s="44"/>
      <c r="F53" s="44"/>
      <c r="G53" s="44"/>
      <c r="H53" s="45"/>
      <c r="I53" s="39" t="s">
        <v>8</v>
      </c>
      <c r="J53" s="39" t="s">
        <v>9</v>
      </c>
      <c r="K53" s="38"/>
      <c r="L53" s="38"/>
    </row>
    <row r="54" spans="1:12" ht="41.25" customHeight="1">
      <c r="A54" s="68"/>
      <c r="B54" s="68"/>
      <c r="C54" s="62"/>
      <c r="D54" s="20" t="s">
        <v>10</v>
      </c>
      <c r="E54" s="20" t="s">
        <v>11</v>
      </c>
      <c r="F54" s="20" t="s">
        <v>12</v>
      </c>
      <c r="G54" s="20" t="s">
        <v>13</v>
      </c>
      <c r="H54" s="20" t="s">
        <v>14</v>
      </c>
      <c r="I54" s="40"/>
      <c r="J54" s="40"/>
      <c r="K54" s="38"/>
      <c r="L54" s="38"/>
    </row>
    <row r="55" spans="1:12" ht="15">
      <c r="A55" s="85" t="s">
        <v>51</v>
      </c>
      <c r="B55" s="85"/>
      <c r="C55" s="5"/>
      <c r="D55" s="6">
        <v>30</v>
      </c>
      <c r="E55" s="6"/>
      <c r="F55" s="6"/>
      <c r="G55" s="6"/>
      <c r="H55" s="6"/>
      <c r="I55" s="6"/>
      <c r="J55" s="7">
        <f>SUM(C55:I55)</f>
        <v>30</v>
      </c>
      <c r="K55" s="6"/>
      <c r="L55" s="6">
        <v>2</v>
      </c>
    </row>
    <row r="56" spans="1:12" ht="15">
      <c r="A56" s="66" t="s">
        <v>63</v>
      </c>
      <c r="B56" s="67"/>
      <c r="C56" s="5"/>
      <c r="D56" s="6">
        <v>10</v>
      </c>
      <c r="E56" s="6"/>
      <c r="F56" s="6"/>
      <c r="G56" s="6"/>
      <c r="H56" s="6"/>
      <c r="I56" s="6">
        <v>10</v>
      </c>
      <c r="J56" s="7">
        <v>30</v>
      </c>
      <c r="K56" s="6" t="s">
        <v>39</v>
      </c>
      <c r="L56" s="6">
        <v>3</v>
      </c>
    </row>
    <row r="57" spans="1:12" ht="15.75" customHeight="1">
      <c r="A57" s="57" t="s">
        <v>75</v>
      </c>
      <c r="B57" s="58"/>
      <c r="C57" s="5"/>
      <c r="D57" s="6">
        <v>20</v>
      </c>
      <c r="E57" s="6"/>
      <c r="F57" s="6"/>
      <c r="G57" s="6"/>
      <c r="H57" s="6"/>
      <c r="I57" s="6">
        <v>20</v>
      </c>
      <c r="J57" s="7">
        <f>SUM(C57:I57)</f>
        <v>40</v>
      </c>
      <c r="K57" s="6" t="s">
        <v>39</v>
      </c>
      <c r="L57" s="6">
        <v>4</v>
      </c>
    </row>
    <row r="58" spans="1:12" ht="15.75" customHeight="1">
      <c r="A58" s="66" t="s">
        <v>42</v>
      </c>
      <c r="B58" s="67"/>
      <c r="C58" s="5"/>
      <c r="D58" s="6">
        <v>5</v>
      </c>
      <c r="E58" s="6"/>
      <c r="F58" s="6"/>
      <c r="G58" s="6"/>
      <c r="H58" s="6"/>
      <c r="I58" s="6">
        <v>20</v>
      </c>
      <c r="J58" s="7">
        <f>SUM(C58:I58)</f>
        <v>25</v>
      </c>
      <c r="K58" s="6"/>
      <c r="L58" s="6">
        <v>1</v>
      </c>
    </row>
    <row r="59" spans="1:12" ht="15" customHeight="1">
      <c r="A59" s="114" t="s">
        <v>59</v>
      </c>
      <c r="B59" s="115"/>
      <c r="C59" s="5"/>
      <c r="D59" s="6">
        <v>10</v>
      </c>
      <c r="E59" s="6"/>
      <c r="F59" s="6"/>
      <c r="G59" s="6"/>
      <c r="H59" s="6"/>
      <c r="I59" s="6">
        <v>10</v>
      </c>
      <c r="J59" s="7">
        <f>SUM(C59:I59)</f>
        <v>20</v>
      </c>
      <c r="K59" s="6" t="s">
        <v>39</v>
      </c>
      <c r="L59" s="6">
        <v>3</v>
      </c>
    </row>
    <row r="60" spans="1:12" ht="15">
      <c r="A60" s="2"/>
      <c r="B60" s="8"/>
      <c r="C60" s="9"/>
      <c r="D60" s="10">
        <f>SUM(D55:D59)</f>
        <v>75</v>
      </c>
      <c r="E60" s="10"/>
      <c r="F60" s="10"/>
      <c r="G60" s="10"/>
      <c r="H60" s="10"/>
      <c r="I60" s="10">
        <v>60</v>
      </c>
      <c r="J60" s="10">
        <f>SUM(C60:I60)</f>
        <v>135</v>
      </c>
      <c r="K60" s="10">
        <v>3</v>
      </c>
      <c r="L60" s="10">
        <f>SUM(L55:L59)</f>
        <v>13</v>
      </c>
    </row>
    <row r="61" spans="1:12" ht="15">
      <c r="A61" s="2"/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">
      <c r="A62" s="1" t="s">
        <v>31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30.75" customHeight="1">
      <c r="A63" s="63" t="s">
        <v>32</v>
      </c>
      <c r="B63" s="64"/>
      <c r="C63" s="64"/>
      <c r="D63" s="65"/>
      <c r="E63" s="69" t="s">
        <v>16</v>
      </c>
      <c r="F63" s="69"/>
      <c r="G63" s="69" t="s">
        <v>17</v>
      </c>
      <c r="H63" s="69"/>
      <c r="I63" s="69" t="s">
        <v>33</v>
      </c>
      <c r="J63" s="69"/>
      <c r="K63" s="80" t="s">
        <v>34</v>
      </c>
      <c r="L63" s="81"/>
    </row>
    <row r="64" spans="1:12" ht="43.5" customHeight="1">
      <c r="A64" s="102" t="s">
        <v>82</v>
      </c>
      <c r="B64" s="108"/>
      <c r="C64" s="108"/>
      <c r="D64" s="103"/>
      <c r="E64" s="59">
        <v>40</v>
      </c>
      <c r="F64" s="60"/>
      <c r="G64" s="59"/>
      <c r="H64" s="60"/>
      <c r="I64" s="59"/>
      <c r="J64" s="60"/>
      <c r="K64" s="55">
        <v>1</v>
      </c>
      <c r="L64" s="56"/>
    </row>
    <row r="65" spans="1:12" ht="15">
      <c r="A65" s="2"/>
      <c r="B65" s="2"/>
      <c r="C65" s="2"/>
      <c r="D65" s="2"/>
      <c r="E65" s="2"/>
      <c r="F65" s="2"/>
      <c r="G65" s="13"/>
      <c r="H65" s="13"/>
      <c r="I65" s="4"/>
      <c r="J65" s="4"/>
      <c r="K65" s="41">
        <f>SUM(K64)</f>
        <v>1</v>
      </c>
      <c r="L65" s="42"/>
    </row>
    <row r="66" spans="1:12" ht="15">
      <c r="A66" s="2"/>
      <c r="B66" s="2"/>
      <c r="C66" s="2"/>
      <c r="D66" s="2"/>
      <c r="E66" s="2"/>
      <c r="F66" s="2"/>
      <c r="G66" s="14"/>
      <c r="H66" s="14"/>
      <c r="I66" s="4"/>
      <c r="J66" s="4"/>
      <c r="K66" s="12"/>
      <c r="L66" s="12"/>
    </row>
    <row r="67" spans="1:12" ht="15.75">
      <c r="A67" s="28" t="s">
        <v>19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 thickBot="1">
      <c r="A69" s="3" t="s">
        <v>1</v>
      </c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.75" customHeight="1" thickBot="1">
      <c r="A70" s="49" t="s">
        <v>2</v>
      </c>
      <c r="B70" s="50"/>
      <c r="C70" s="44" t="s">
        <v>3</v>
      </c>
      <c r="D70" s="44"/>
      <c r="E70" s="44"/>
      <c r="F70" s="44"/>
      <c r="G70" s="44"/>
      <c r="H70" s="44"/>
      <c r="I70" s="44"/>
      <c r="J70" s="45"/>
      <c r="K70" s="37" t="s">
        <v>4</v>
      </c>
      <c r="L70" s="37" t="s">
        <v>5</v>
      </c>
    </row>
    <row r="71" spans="1:12" ht="15.75" thickBot="1">
      <c r="A71" s="51"/>
      <c r="B71" s="52"/>
      <c r="C71" s="61" t="s">
        <v>6</v>
      </c>
      <c r="D71" s="79" t="s">
        <v>7</v>
      </c>
      <c r="E71" s="44"/>
      <c r="F71" s="44"/>
      <c r="G71" s="44"/>
      <c r="H71" s="45"/>
      <c r="I71" s="39" t="s">
        <v>8</v>
      </c>
      <c r="J71" s="39" t="s">
        <v>9</v>
      </c>
      <c r="K71" s="38"/>
      <c r="L71" s="38"/>
    </row>
    <row r="72" spans="1:12" ht="39" customHeight="1">
      <c r="A72" s="53"/>
      <c r="B72" s="54"/>
      <c r="C72" s="62"/>
      <c r="D72" s="20" t="s">
        <v>10</v>
      </c>
      <c r="E72" s="20" t="s">
        <v>11</v>
      </c>
      <c r="F72" s="20" t="s">
        <v>12</v>
      </c>
      <c r="G72" s="20" t="s">
        <v>13</v>
      </c>
      <c r="H72" s="20" t="s">
        <v>14</v>
      </c>
      <c r="I72" s="40"/>
      <c r="J72" s="40"/>
      <c r="K72" s="38"/>
      <c r="L72" s="38"/>
    </row>
    <row r="73" spans="1:12" ht="15">
      <c r="A73" s="66" t="s">
        <v>53</v>
      </c>
      <c r="B73" s="67"/>
      <c r="C73" s="5"/>
      <c r="D73" s="6">
        <v>10</v>
      </c>
      <c r="E73" s="6"/>
      <c r="F73" s="6"/>
      <c r="G73" s="6"/>
      <c r="H73" s="6"/>
      <c r="I73" s="6">
        <v>10</v>
      </c>
      <c r="J73" s="7">
        <f aca="true" t="shared" si="2" ref="J73:J78">SUM(C73:I73)</f>
        <v>20</v>
      </c>
      <c r="K73" s="6"/>
      <c r="L73" s="6">
        <v>1</v>
      </c>
    </row>
    <row r="74" spans="1:12" ht="16.5" customHeight="1">
      <c r="A74" s="57" t="s">
        <v>58</v>
      </c>
      <c r="B74" s="58"/>
      <c r="C74" s="16"/>
      <c r="D74" s="6"/>
      <c r="E74" s="16"/>
      <c r="F74" s="16">
        <v>25</v>
      </c>
      <c r="G74" s="16"/>
      <c r="H74" s="16"/>
      <c r="I74" s="16"/>
      <c r="J74" s="7">
        <f t="shared" si="2"/>
        <v>25</v>
      </c>
      <c r="K74" s="6"/>
      <c r="L74" s="6">
        <v>1</v>
      </c>
    </row>
    <row r="75" spans="1:12" ht="15.75" customHeight="1">
      <c r="A75" s="57" t="s">
        <v>60</v>
      </c>
      <c r="B75" s="58"/>
      <c r="C75" s="5">
        <v>10</v>
      </c>
      <c r="D75" s="6">
        <v>10</v>
      </c>
      <c r="E75" s="6"/>
      <c r="F75" s="6"/>
      <c r="G75" s="6"/>
      <c r="H75" s="6"/>
      <c r="I75" s="6">
        <v>20</v>
      </c>
      <c r="J75" s="7">
        <f>SUM(C75:I75)</f>
        <v>40</v>
      </c>
      <c r="K75" s="6" t="s">
        <v>39</v>
      </c>
      <c r="L75" s="6">
        <v>3</v>
      </c>
    </row>
    <row r="76" spans="1:12" ht="15" customHeight="1">
      <c r="A76" s="57" t="s">
        <v>85</v>
      </c>
      <c r="B76" s="58"/>
      <c r="C76" s="5"/>
      <c r="D76" s="6">
        <v>15</v>
      </c>
      <c r="E76" s="6"/>
      <c r="F76" s="6"/>
      <c r="G76" s="6"/>
      <c r="H76" s="6"/>
      <c r="I76" s="6">
        <v>15</v>
      </c>
      <c r="J76" s="7">
        <f t="shared" si="2"/>
        <v>30</v>
      </c>
      <c r="K76" s="6" t="s">
        <v>39</v>
      </c>
      <c r="L76" s="6">
        <v>4</v>
      </c>
    </row>
    <row r="77" spans="1:12" ht="15" customHeight="1">
      <c r="A77" s="57" t="s">
        <v>86</v>
      </c>
      <c r="B77" s="58"/>
      <c r="C77" s="5">
        <v>5</v>
      </c>
      <c r="D77" s="6"/>
      <c r="E77" s="6"/>
      <c r="F77" s="6"/>
      <c r="G77" s="6"/>
      <c r="H77" s="6"/>
      <c r="I77" s="6">
        <v>10</v>
      </c>
      <c r="J77" s="7">
        <v>15</v>
      </c>
      <c r="K77" s="6"/>
      <c r="L77" s="6">
        <v>1</v>
      </c>
    </row>
    <row r="78" spans="1:12" ht="16.5" customHeight="1">
      <c r="A78" s="57" t="s">
        <v>61</v>
      </c>
      <c r="B78" s="58"/>
      <c r="C78" s="5"/>
      <c r="D78" s="6">
        <v>10</v>
      </c>
      <c r="E78" s="6"/>
      <c r="F78" s="6"/>
      <c r="G78" s="6"/>
      <c r="H78" s="6"/>
      <c r="I78" s="6">
        <v>10</v>
      </c>
      <c r="J78" s="7">
        <f t="shared" si="2"/>
        <v>20</v>
      </c>
      <c r="K78" s="6" t="s">
        <v>39</v>
      </c>
      <c r="L78" s="6">
        <v>3</v>
      </c>
    </row>
    <row r="79" spans="1:12" ht="15">
      <c r="A79" s="2"/>
      <c r="B79" s="8"/>
      <c r="C79" s="9">
        <f>SUM(C73:C78)</f>
        <v>15</v>
      </c>
      <c r="D79" s="10">
        <f>SUM(D73:D78)</f>
        <v>45</v>
      </c>
      <c r="E79" s="10"/>
      <c r="F79" s="10">
        <v>25</v>
      </c>
      <c r="G79" s="10"/>
      <c r="H79" s="10"/>
      <c r="I79" s="10">
        <v>65</v>
      </c>
      <c r="J79" s="10">
        <f>SUM(C79:I79)</f>
        <v>150</v>
      </c>
      <c r="K79" s="10">
        <v>3</v>
      </c>
      <c r="L79" s="10">
        <f>SUM(L73:L78)</f>
        <v>13</v>
      </c>
    </row>
    <row r="80" spans="1:12" ht="15">
      <c r="A80" s="1" t="s">
        <v>31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25.5" customHeight="1">
      <c r="A81" s="63" t="s">
        <v>32</v>
      </c>
      <c r="B81" s="64"/>
      <c r="C81" s="64"/>
      <c r="D81" s="65"/>
      <c r="E81" s="63" t="s">
        <v>16</v>
      </c>
      <c r="F81" s="65"/>
      <c r="G81" s="63" t="s">
        <v>17</v>
      </c>
      <c r="H81" s="65"/>
      <c r="I81" s="63" t="s">
        <v>33</v>
      </c>
      <c r="J81" s="65"/>
      <c r="K81" s="91" t="s">
        <v>34</v>
      </c>
      <c r="L81" s="92"/>
    </row>
    <row r="82" spans="1:12" ht="45" customHeight="1">
      <c r="A82" s="102" t="s">
        <v>89</v>
      </c>
      <c r="B82" s="108"/>
      <c r="C82" s="108"/>
      <c r="D82" s="103"/>
      <c r="E82" s="59">
        <v>40</v>
      </c>
      <c r="F82" s="60"/>
      <c r="G82" s="59"/>
      <c r="H82" s="60"/>
      <c r="I82" s="59"/>
      <c r="J82" s="60"/>
      <c r="K82" s="55">
        <v>1</v>
      </c>
      <c r="L82" s="56"/>
    </row>
    <row r="83" spans="1:12" ht="15.75" customHeight="1">
      <c r="A83" s="34"/>
      <c r="B83" s="34"/>
      <c r="C83" s="34"/>
      <c r="D83" s="34"/>
      <c r="E83" s="35"/>
      <c r="F83" s="35"/>
      <c r="G83" s="36"/>
      <c r="H83" s="36"/>
      <c r="I83" s="35"/>
      <c r="J83" s="35"/>
      <c r="K83" s="29"/>
      <c r="L83" s="30"/>
    </row>
    <row r="84" spans="1:12" ht="15">
      <c r="A84" s="2"/>
      <c r="B84" s="2"/>
      <c r="C84" s="2"/>
      <c r="D84" s="2"/>
      <c r="E84" s="2"/>
      <c r="F84" s="2"/>
      <c r="G84" s="13"/>
      <c r="H84" s="13"/>
      <c r="I84" s="4"/>
      <c r="J84" s="4"/>
      <c r="K84" s="41">
        <f>SUM(K82)</f>
        <v>1</v>
      </c>
      <c r="L84" s="42"/>
    </row>
    <row r="85" spans="1:12" ht="15">
      <c r="A85" s="2"/>
      <c r="B85" s="2"/>
      <c r="C85" s="2"/>
      <c r="D85" s="2"/>
      <c r="E85" s="2"/>
      <c r="F85" s="2"/>
      <c r="G85" s="14"/>
      <c r="H85" s="14"/>
      <c r="I85" s="4"/>
      <c r="J85" s="4"/>
      <c r="K85" s="12"/>
      <c r="L85" s="12"/>
    </row>
    <row r="86" spans="1:12" ht="15">
      <c r="A86" s="2"/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.75">
      <c r="A87" s="28" t="s">
        <v>20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 thickBot="1">
      <c r="A89" s="3" t="s">
        <v>1</v>
      </c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" customHeight="1" thickBot="1">
      <c r="A90" s="49" t="s">
        <v>2</v>
      </c>
      <c r="B90" s="50"/>
      <c r="C90" s="43" t="s">
        <v>3</v>
      </c>
      <c r="D90" s="44"/>
      <c r="E90" s="44"/>
      <c r="F90" s="44"/>
      <c r="G90" s="44"/>
      <c r="H90" s="44"/>
      <c r="I90" s="44"/>
      <c r="J90" s="45"/>
      <c r="K90" s="37" t="s">
        <v>4</v>
      </c>
      <c r="L90" s="37" t="s">
        <v>5</v>
      </c>
    </row>
    <row r="91" spans="1:12" ht="15.75" thickBot="1">
      <c r="A91" s="51"/>
      <c r="B91" s="52"/>
      <c r="C91" s="61" t="s">
        <v>6</v>
      </c>
      <c r="D91" s="79" t="s">
        <v>7</v>
      </c>
      <c r="E91" s="44"/>
      <c r="F91" s="44"/>
      <c r="G91" s="44"/>
      <c r="H91" s="45"/>
      <c r="I91" s="39" t="s">
        <v>8</v>
      </c>
      <c r="J91" s="39" t="s">
        <v>9</v>
      </c>
      <c r="K91" s="38"/>
      <c r="L91" s="38"/>
    </row>
    <row r="92" spans="1:12" ht="16.5" customHeight="1">
      <c r="A92" s="53"/>
      <c r="B92" s="54"/>
      <c r="C92" s="62"/>
      <c r="D92" s="20" t="s">
        <v>10</v>
      </c>
      <c r="E92" s="20" t="s">
        <v>11</v>
      </c>
      <c r="F92" s="20" t="s">
        <v>12</v>
      </c>
      <c r="G92" s="20" t="s">
        <v>13</v>
      </c>
      <c r="H92" s="20" t="s">
        <v>14</v>
      </c>
      <c r="I92" s="40"/>
      <c r="J92" s="40"/>
      <c r="K92" s="38"/>
      <c r="L92" s="38"/>
    </row>
    <row r="93" spans="1:12" ht="15">
      <c r="A93" s="66" t="s">
        <v>52</v>
      </c>
      <c r="B93" s="67"/>
      <c r="C93" s="5">
        <v>5</v>
      </c>
      <c r="D93" s="6">
        <v>15</v>
      </c>
      <c r="E93" s="6"/>
      <c r="F93" s="6"/>
      <c r="G93" s="6"/>
      <c r="H93" s="6">
        <v>5</v>
      </c>
      <c r="I93" s="6">
        <v>10</v>
      </c>
      <c r="J93" s="7">
        <f aca="true" t="shared" si="3" ref="J93:J99">SUM(C93:I93)</f>
        <v>35</v>
      </c>
      <c r="K93" s="6"/>
      <c r="L93" s="6">
        <v>2</v>
      </c>
    </row>
    <row r="94" spans="1:12" ht="16.5" customHeight="1">
      <c r="A94" s="66" t="s">
        <v>76</v>
      </c>
      <c r="B94" s="67"/>
      <c r="C94" s="5"/>
      <c r="D94" s="6"/>
      <c r="E94" s="6"/>
      <c r="F94" s="6">
        <v>25</v>
      </c>
      <c r="G94" s="6"/>
      <c r="H94" s="6"/>
      <c r="I94" s="6"/>
      <c r="J94" s="7">
        <f t="shared" si="3"/>
        <v>25</v>
      </c>
      <c r="K94" s="6"/>
      <c r="L94" s="6">
        <v>1</v>
      </c>
    </row>
    <row r="95" spans="1:12" ht="15" customHeight="1">
      <c r="A95" s="66" t="s">
        <v>77</v>
      </c>
      <c r="B95" s="67"/>
      <c r="C95" s="5"/>
      <c r="D95" s="6">
        <v>10</v>
      </c>
      <c r="E95" s="6"/>
      <c r="F95" s="6"/>
      <c r="G95" s="6"/>
      <c r="H95" s="6"/>
      <c r="I95" s="6">
        <v>10</v>
      </c>
      <c r="J95" s="7">
        <f t="shared" si="3"/>
        <v>20</v>
      </c>
      <c r="K95" s="6" t="s">
        <v>39</v>
      </c>
      <c r="L95" s="6">
        <v>2</v>
      </c>
    </row>
    <row r="96" spans="1:12" ht="15">
      <c r="A96" s="66" t="s">
        <v>78</v>
      </c>
      <c r="B96" s="67"/>
      <c r="C96" s="5"/>
      <c r="D96" s="6">
        <v>10</v>
      </c>
      <c r="E96" s="6"/>
      <c r="F96" s="6"/>
      <c r="G96" s="6"/>
      <c r="H96" s="6"/>
      <c r="I96" s="6">
        <v>10</v>
      </c>
      <c r="J96" s="7">
        <f t="shared" si="3"/>
        <v>20</v>
      </c>
      <c r="K96" s="6" t="s">
        <v>39</v>
      </c>
      <c r="L96" s="6">
        <v>2</v>
      </c>
    </row>
    <row r="97" spans="1:12" ht="15" customHeight="1">
      <c r="A97" s="57" t="s">
        <v>62</v>
      </c>
      <c r="B97" s="58"/>
      <c r="C97" s="5"/>
      <c r="D97" s="6">
        <v>10</v>
      </c>
      <c r="E97" s="6"/>
      <c r="F97" s="6"/>
      <c r="G97" s="6"/>
      <c r="H97" s="6"/>
      <c r="I97" s="6">
        <v>10</v>
      </c>
      <c r="J97" s="7">
        <f t="shared" si="3"/>
        <v>20</v>
      </c>
      <c r="K97" s="6" t="s">
        <v>39</v>
      </c>
      <c r="L97" s="6">
        <v>3</v>
      </c>
    </row>
    <row r="98" spans="1:12" ht="15" customHeight="1">
      <c r="A98" s="57" t="s">
        <v>55</v>
      </c>
      <c r="B98" s="58"/>
      <c r="C98" s="5"/>
      <c r="D98" s="6">
        <v>10</v>
      </c>
      <c r="E98" s="6"/>
      <c r="F98" s="6"/>
      <c r="G98" s="6"/>
      <c r="H98" s="6"/>
      <c r="I98" s="6">
        <v>10</v>
      </c>
      <c r="J98" s="7">
        <f>SUM(C98:I98)</f>
        <v>20</v>
      </c>
      <c r="K98" s="6"/>
      <c r="L98" s="6">
        <v>2</v>
      </c>
    </row>
    <row r="99" spans="1:12" ht="15">
      <c r="A99" s="2"/>
      <c r="B99" s="8"/>
      <c r="C99" s="9">
        <f>SUM(C93:C97)</f>
        <v>5</v>
      </c>
      <c r="D99" s="10">
        <f>SUM(D93:D98)</f>
        <v>55</v>
      </c>
      <c r="E99" s="10"/>
      <c r="F99" s="10">
        <f>SUM(F94:F97)</f>
        <v>25</v>
      </c>
      <c r="G99" s="10"/>
      <c r="H99" s="10">
        <v>5</v>
      </c>
      <c r="I99" s="10">
        <v>50</v>
      </c>
      <c r="J99" s="10">
        <f t="shared" si="3"/>
        <v>140</v>
      </c>
      <c r="K99" s="10">
        <v>1</v>
      </c>
      <c r="L99" s="10">
        <f>SUM(L93:L98)</f>
        <v>12</v>
      </c>
    </row>
    <row r="100" spans="1:12" ht="15">
      <c r="A100" s="2"/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5">
      <c r="A101" s="27"/>
      <c r="B101" s="27"/>
      <c r="C101" s="27"/>
      <c r="D101" s="27"/>
      <c r="E101" s="27"/>
      <c r="F101" s="27"/>
      <c r="G101" s="113"/>
      <c r="H101" s="113"/>
      <c r="I101" s="12"/>
      <c r="J101" s="12"/>
      <c r="K101" s="12"/>
      <c r="L101" s="12"/>
    </row>
    <row r="102" spans="1:12" ht="15">
      <c r="A102" s="1" t="s">
        <v>31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27" customHeight="1">
      <c r="A103" s="46" t="s">
        <v>32</v>
      </c>
      <c r="B103" s="48"/>
      <c r="C103" s="48"/>
      <c r="D103" s="47"/>
      <c r="E103" s="46" t="s">
        <v>16</v>
      </c>
      <c r="F103" s="47"/>
      <c r="G103" s="46" t="s">
        <v>17</v>
      </c>
      <c r="H103" s="47"/>
      <c r="I103" s="46" t="s">
        <v>33</v>
      </c>
      <c r="J103" s="47"/>
      <c r="K103" s="82" t="s">
        <v>34</v>
      </c>
      <c r="L103" s="83"/>
    </row>
    <row r="104" spans="1:12" ht="42.75" customHeight="1">
      <c r="A104" s="102" t="s">
        <v>92</v>
      </c>
      <c r="B104" s="108"/>
      <c r="C104" s="108"/>
      <c r="D104" s="103"/>
      <c r="E104" s="59">
        <v>40</v>
      </c>
      <c r="F104" s="60"/>
      <c r="G104" s="59"/>
      <c r="H104" s="60"/>
      <c r="I104" s="59"/>
      <c r="J104" s="60"/>
      <c r="K104" s="55">
        <v>2</v>
      </c>
      <c r="L104" s="56"/>
    </row>
    <row r="105" spans="1:12" ht="15">
      <c r="A105" s="2"/>
      <c r="B105" s="2"/>
      <c r="C105" s="2"/>
      <c r="D105" s="2"/>
      <c r="E105" s="2"/>
      <c r="F105" s="2"/>
      <c r="G105" s="13"/>
      <c r="H105" s="13"/>
      <c r="I105" s="4"/>
      <c r="J105" s="4"/>
      <c r="K105" s="41">
        <f>SUM(K104)</f>
        <v>2</v>
      </c>
      <c r="L105" s="42"/>
    </row>
    <row r="106" spans="1:12" ht="15">
      <c r="A106" s="2"/>
      <c r="B106" s="2"/>
      <c r="C106" s="2"/>
      <c r="D106" s="2"/>
      <c r="E106" s="2"/>
      <c r="F106" s="2"/>
      <c r="G106" s="14"/>
      <c r="H106" s="14"/>
      <c r="I106" s="4"/>
      <c r="J106" s="4"/>
      <c r="K106" s="12"/>
      <c r="L106" s="12"/>
    </row>
    <row r="107" spans="1:12" ht="15">
      <c r="A107" s="2"/>
      <c r="B107" s="2"/>
      <c r="C107" s="2"/>
      <c r="D107" s="2"/>
      <c r="E107" s="2"/>
      <c r="F107" s="2"/>
      <c r="G107" s="14"/>
      <c r="H107" s="14"/>
      <c r="I107" s="4"/>
      <c r="J107" s="4"/>
      <c r="K107" s="12"/>
      <c r="L107" s="12"/>
    </row>
    <row r="108" spans="1:12" ht="21.75" customHeight="1">
      <c r="A108" s="28" t="s">
        <v>21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21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.75" thickBot="1">
      <c r="A110" s="3" t="s">
        <v>1</v>
      </c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 customHeight="1" thickBot="1">
      <c r="A111" s="49" t="s">
        <v>2</v>
      </c>
      <c r="B111" s="50"/>
      <c r="C111" s="43" t="s">
        <v>3</v>
      </c>
      <c r="D111" s="44"/>
      <c r="E111" s="44"/>
      <c r="F111" s="44"/>
      <c r="G111" s="44"/>
      <c r="H111" s="44"/>
      <c r="I111" s="44"/>
      <c r="J111" s="45"/>
      <c r="K111" s="37" t="s">
        <v>4</v>
      </c>
      <c r="L111" s="37" t="s">
        <v>5</v>
      </c>
    </row>
    <row r="112" spans="1:12" ht="19.5" customHeight="1" thickBot="1">
      <c r="A112" s="51"/>
      <c r="B112" s="52"/>
      <c r="C112" s="61" t="s">
        <v>6</v>
      </c>
      <c r="D112" s="79" t="s">
        <v>7</v>
      </c>
      <c r="E112" s="44"/>
      <c r="F112" s="44"/>
      <c r="G112" s="44"/>
      <c r="H112" s="45"/>
      <c r="I112" s="39" t="s">
        <v>8</v>
      </c>
      <c r="J112" s="39" t="s">
        <v>9</v>
      </c>
      <c r="K112" s="38"/>
      <c r="L112" s="38"/>
    </row>
    <row r="113" spans="1:12" ht="30" customHeight="1">
      <c r="A113" s="53"/>
      <c r="B113" s="54"/>
      <c r="C113" s="62"/>
      <c r="D113" s="20" t="s">
        <v>10</v>
      </c>
      <c r="E113" s="20" t="s">
        <v>11</v>
      </c>
      <c r="F113" s="20" t="s">
        <v>12</v>
      </c>
      <c r="G113" s="20" t="s">
        <v>13</v>
      </c>
      <c r="H113" s="20" t="s">
        <v>14</v>
      </c>
      <c r="I113" s="40"/>
      <c r="J113" s="40"/>
      <c r="K113" s="38"/>
      <c r="L113" s="38"/>
    </row>
    <row r="114" spans="1:12" ht="17.25" customHeight="1">
      <c r="A114" s="66" t="s">
        <v>56</v>
      </c>
      <c r="B114" s="67"/>
      <c r="C114" s="5">
        <v>5</v>
      </c>
      <c r="D114" s="6">
        <v>15</v>
      </c>
      <c r="E114" s="6"/>
      <c r="F114" s="6"/>
      <c r="G114" s="6"/>
      <c r="H114" s="6"/>
      <c r="I114" s="6">
        <v>10</v>
      </c>
      <c r="J114" s="7">
        <f aca="true" t="shared" si="4" ref="J114:J119">SUM(C114:I114)</f>
        <v>30</v>
      </c>
      <c r="K114" s="6" t="s">
        <v>39</v>
      </c>
      <c r="L114" s="6">
        <v>3</v>
      </c>
    </row>
    <row r="115" spans="1:12" ht="28.5" customHeight="1">
      <c r="A115" s="57" t="s">
        <v>57</v>
      </c>
      <c r="B115" s="58"/>
      <c r="C115" s="5">
        <v>5</v>
      </c>
      <c r="D115" s="6">
        <v>15</v>
      </c>
      <c r="E115" s="6"/>
      <c r="F115" s="6"/>
      <c r="G115" s="6"/>
      <c r="H115" s="6">
        <v>10</v>
      </c>
      <c r="I115" s="6">
        <v>15</v>
      </c>
      <c r="J115" s="7">
        <f t="shared" si="4"/>
        <v>45</v>
      </c>
      <c r="K115" s="6" t="s">
        <v>39</v>
      </c>
      <c r="L115" s="6">
        <v>3</v>
      </c>
    </row>
    <row r="116" spans="1:12" ht="27.75" customHeight="1">
      <c r="A116" s="57" t="s">
        <v>81</v>
      </c>
      <c r="B116" s="58"/>
      <c r="C116" s="5"/>
      <c r="D116" s="6"/>
      <c r="E116" s="6"/>
      <c r="F116" s="6">
        <v>35</v>
      </c>
      <c r="G116" s="6"/>
      <c r="H116" s="6"/>
      <c r="I116" s="6"/>
      <c r="J116" s="7">
        <f t="shared" si="4"/>
        <v>35</v>
      </c>
      <c r="K116" s="6" t="s">
        <v>39</v>
      </c>
      <c r="L116" s="6">
        <v>3</v>
      </c>
    </row>
    <row r="117" spans="1:12" ht="15" customHeight="1">
      <c r="A117" s="57" t="s">
        <v>64</v>
      </c>
      <c r="B117" s="58"/>
      <c r="C117" s="5"/>
      <c r="D117" s="6">
        <v>10</v>
      </c>
      <c r="E117" s="6"/>
      <c r="F117" s="6"/>
      <c r="G117" s="6"/>
      <c r="H117" s="6">
        <v>10</v>
      </c>
      <c r="I117" s="6">
        <v>15</v>
      </c>
      <c r="J117" s="7">
        <f t="shared" si="4"/>
        <v>35</v>
      </c>
      <c r="K117" s="6" t="s">
        <v>39</v>
      </c>
      <c r="L117" s="6">
        <v>3</v>
      </c>
    </row>
    <row r="118" spans="1:12" ht="28.5" customHeight="1">
      <c r="A118" s="57" t="s">
        <v>54</v>
      </c>
      <c r="B118" s="58"/>
      <c r="C118" s="5"/>
      <c r="D118" s="6">
        <v>30</v>
      </c>
      <c r="E118" s="6"/>
      <c r="F118" s="6"/>
      <c r="G118" s="6"/>
      <c r="H118" s="6"/>
      <c r="I118" s="6">
        <v>10</v>
      </c>
      <c r="J118" s="7">
        <f t="shared" si="4"/>
        <v>40</v>
      </c>
      <c r="K118" s="6"/>
      <c r="L118" s="6">
        <v>2</v>
      </c>
    </row>
    <row r="119" spans="1:12" ht="15">
      <c r="A119" s="2"/>
      <c r="B119" s="11"/>
      <c r="C119" s="10">
        <f>SUM(C114:C118)</f>
        <v>10</v>
      </c>
      <c r="D119" s="10">
        <f>SUM(D114:D118)</f>
        <v>70</v>
      </c>
      <c r="E119" s="10"/>
      <c r="F119" s="10">
        <f>SUM(F114:F118)</f>
        <v>35</v>
      </c>
      <c r="G119" s="10"/>
      <c r="H119" s="10">
        <v>20</v>
      </c>
      <c r="I119" s="10">
        <v>45</v>
      </c>
      <c r="J119" s="10">
        <v>185</v>
      </c>
      <c r="K119" s="10">
        <v>4</v>
      </c>
      <c r="L119" s="10">
        <f>SUM(L114:L118)</f>
        <v>14</v>
      </c>
    </row>
    <row r="120" spans="1:12" ht="15">
      <c r="A120" s="2"/>
      <c r="B120" s="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5">
      <c r="A121" s="2"/>
      <c r="B121" s="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5">
      <c r="A122" s="17" t="s">
        <v>35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5"/>
    </row>
    <row r="123" spans="1:12" ht="15">
      <c r="A123" s="11" t="s">
        <v>36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5"/>
    </row>
    <row r="124" spans="1:12" ht="14.25" customHeight="1">
      <c r="A124" s="89" t="s">
        <v>37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15"/>
    </row>
    <row r="125" spans="1:12" ht="14.25" customHeight="1">
      <c r="A125" s="89" t="s">
        <v>66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15"/>
    </row>
    <row r="126" spans="1:12" ht="14.25" customHeight="1">
      <c r="A126" s="89" t="s">
        <v>67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15"/>
    </row>
    <row r="127" spans="1:12" ht="15">
      <c r="A127" s="2"/>
      <c r="B127" s="2"/>
      <c r="C127" s="2"/>
      <c r="D127" s="2"/>
      <c r="E127" s="2"/>
      <c r="F127" s="2"/>
      <c r="G127" s="14"/>
      <c r="H127" s="14"/>
      <c r="I127" s="4"/>
      <c r="J127" s="4"/>
      <c r="K127" s="15"/>
      <c r="L127" s="15"/>
    </row>
    <row r="128" spans="1:12" ht="15">
      <c r="A128" s="2"/>
      <c r="B128" s="2"/>
      <c r="C128" s="2"/>
      <c r="D128" s="2"/>
      <c r="E128" s="2"/>
      <c r="F128" s="2"/>
      <c r="G128" s="14"/>
      <c r="H128" s="14"/>
      <c r="I128" s="4"/>
      <c r="J128" s="4"/>
      <c r="K128" s="15"/>
      <c r="L128" s="15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88" t="s">
        <v>22</v>
      </c>
      <c r="B130" s="69" t="s">
        <v>23</v>
      </c>
      <c r="C130" s="69"/>
      <c r="D130" s="69"/>
      <c r="E130" s="69"/>
      <c r="F130" s="69"/>
      <c r="G130" s="69"/>
      <c r="H130" s="69"/>
      <c r="I130" s="69"/>
      <c r="J130" s="90" t="s">
        <v>24</v>
      </c>
      <c r="K130" s="90"/>
      <c r="L130" s="2"/>
    </row>
    <row r="131" spans="1:12" ht="15">
      <c r="A131" s="88"/>
      <c r="B131" s="69"/>
      <c r="C131" s="69"/>
      <c r="D131" s="69"/>
      <c r="E131" s="69"/>
      <c r="F131" s="69"/>
      <c r="G131" s="69"/>
      <c r="H131" s="69"/>
      <c r="I131" s="69"/>
      <c r="J131" s="31" t="s">
        <v>25</v>
      </c>
      <c r="K131" s="31" t="s">
        <v>26</v>
      </c>
      <c r="L131" s="2"/>
    </row>
    <row r="132" spans="1:12" ht="15">
      <c r="A132" s="18" t="s">
        <v>70</v>
      </c>
      <c r="B132" s="66" t="s">
        <v>52</v>
      </c>
      <c r="C132" s="107"/>
      <c r="D132" s="107"/>
      <c r="E132" s="107"/>
      <c r="F132" s="107"/>
      <c r="G132" s="107"/>
      <c r="H132" s="107"/>
      <c r="I132" s="67"/>
      <c r="J132" s="18">
        <v>5</v>
      </c>
      <c r="K132" s="18"/>
      <c r="L132" s="2"/>
    </row>
    <row r="133" spans="1:12" ht="15">
      <c r="A133" s="18" t="s">
        <v>79</v>
      </c>
      <c r="B133" s="66" t="s">
        <v>80</v>
      </c>
      <c r="C133" s="107"/>
      <c r="D133" s="107"/>
      <c r="E133" s="107"/>
      <c r="F133" s="107"/>
      <c r="G133" s="107"/>
      <c r="H133" s="107"/>
      <c r="I133" s="67"/>
      <c r="J133" s="18">
        <v>10</v>
      </c>
      <c r="K133" s="18"/>
      <c r="L133" s="2"/>
    </row>
    <row r="134" spans="1:12" ht="15">
      <c r="A134" s="18" t="s">
        <v>79</v>
      </c>
      <c r="B134" s="66" t="s">
        <v>91</v>
      </c>
      <c r="C134" s="107"/>
      <c r="D134" s="107"/>
      <c r="E134" s="107"/>
      <c r="F134" s="107"/>
      <c r="G134" s="107"/>
      <c r="H134" s="107"/>
      <c r="I134" s="67"/>
      <c r="J134" s="18">
        <v>10</v>
      </c>
      <c r="K134" s="18"/>
      <c r="L134" s="2"/>
    </row>
    <row r="135" spans="11:12" ht="14.25" customHeight="1">
      <c r="K135" s="2"/>
      <c r="L135" s="2"/>
    </row>
    <row r="136" spans="1:12" ht="14.25" customHeight="1">
      <c r="A136" s="104" t="s">
        <v>22</v>
      </c>
      <c r="B136" s="70"/>
      <c r="C136" s="72"/>
      <c r="D136" s="96" t="s">
        <v>17</v>
      </c>
      <c r="E136" s="97"/>
      <c r="F136" s="70" t="s">
        <v>28</v>
      </c>
      <c r="G136" s="71"/>
      <c r="H136" s="71"/>
      <c r="I136" s="72"/>
      <c r="J136" s="70" t="s">
        <v>27</v>
      </c>
      <c r="K136" s="71"/>
      <c r="L136" s="72"/>
    </row>
    <row r="137" spans="1:12" ht="15">
      <c r="A137" s="105"/>
      <c r="B137" s="73" t="s">
        <v>30</v>
      </c>
      <c r="C137" s="75"/>
      <c r="D137" s="98"/>
      <c r="E137" s="99"/>
      <c r="F137" s="76"/>
      <c r="G137" s="77"/>
      <c r="H137" s="77"/>
      <c r="I137" s="78"/>
      <c r="J137" s="73"/>
      <c r="K137" s="74"/>
      <c r="L137" s="75"/>
    </row>
    <row r="138" spans="1:12" ht="12" customHeight="1">
      <c r="A138" s="106"/>
      <c r="B138" s="76"/>
      <c r="C138" s="78"/>
      <c r="D138" s="100"/>
      <c r="E138" s="101"/>
      <c r="F138" s="90" t="s">
        <v>9</v>
      </c>
      <c r="G138" s="90"/>
      <c r="H138" s="91" t="s">
        <v>29</v>
      </c>
      <c r="I138" s="92"/>
      <c r="J138" s="76"/>
      <c r="K138" s="77"/>
      <c r="L138" s="78"/>
    </row>
    <row r="139" spans="1:12" ht="106.5" customHeight="1">
      <c r="A139" s="19" t="s">
        <v>69</v>
      </c>
      <c r="B139" s="102" t="s">
        <v>83</v>
      </c>
      <c r="C139" s="103"/>
      <c r="D139" s="86"/>
      <c r="E139" s="87"/>
      <c r="F139" s="86">
        <v>40</v>
      </c>
      <c r="G139" s="87"/>
      <c r="H139" s="86">
        <v>30</v>
      </c>
      <c r="I139" s="87"/>
      <c r="J139" s="59" t="s">
        <v>84</v>
      </c>
      <c r="K139" s="84"/>
      <c r="L139" s="60"/>
    </row>
    <row r="140" spans="1:12" ht="117.75" customHeight="1">
      <c r="A140" s="19" t="s">
        <v>68</v>
      </c>
      <c r="B140" s="102" t="s">
        <v>88</v>
      </c>
      <c r="C140" s="103"/>
      <c r="D140" s="86"/>
      <c r="E140" s="87"/>
      <c r="F140" s="86">
        <v>40</v>
      </c>
      <c r="G140" s="87"/>
      <c r="H140" s="86">
        <v>30</v>
      </c>
      <c r="I140" s="87"/>
      <c r="J140" s="59" t="s">
        <v>87</v>
      </c>
      <c r="K140" s="84"/>
      <c r="L140" s="60"/>
    </row>
    <row r="141" spans="1:12" ht="120.75" customHeight="1">
      <c r="A141" s="19" t="s">
        <v>70</v>
      </c>
      <c r="B141" s="102" t="s">
        <v>93</v>
      </c>
      <c r="C141" s="103"/>
      <c r="D141" s="86"/>
      <c r="E141" s="87"/>
      <c r="F141" s="86">
        <v>40</v>
      </c>
      <c r="G141" s="87"/>
      <c r="H141" s="86">
        <v>30</v>
      </c>
      <c r="I141" s="87"/>
      <c r="J141" s="59" t="s">
        <v>90</v>
      </c>
      <c r="K141" s="84"/>
      <c r="L141" s="60"/>
    </row>
    <row r="142" spans="1:12" ht="15">
      <c r="A142" s="2"/>
      <c r="B142" s="2"/>
      <c r="C142" s="2"/>
      <c r="D142" s="93"/>
      <c r="E142" s="93"/>
      <c r="F142" s="94">
        <v>120</v>
      </c>
      <c r="G142" s="95"/>
      <c r="H142" s="94">
        <v>90</v>
      </c>
      <c r="I142" s="95"/>
      <c r="J142" s="2"/>
      <c r="K142" s="2"/>
      <c r="L142" s="2"/>
    </row>
    <row r="143" spans="1:12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</sheetData>
  <sheetProtection/>
  <mergeCells count="156">
    <mergeCell ref="A104:D104"/>
    <mergeCell ref="A74:B74"/>
    <mergeCell ref="A96:B96"/>
    <mergeCell ref="G101:H101"/>
    <mergeCell ref="E103:F103"/>
    <mergeCell ref="A59:B59"/>
    <mergeCell ref="A95:B95"/>
    <mergeCell ref="A93:B93"/>
    <mergeCell ref="A78:B78"/>
    <mergeCell ref="A76:B76"/>
    <mergeCell ref="K104:L104"/>
    <mergeCell ref="E104:F104"/>
    <mergeCell ref="G104:H104"/>
    <mergeCell ref="K70:K72"/>
    <mergeCell ref="D91:H91"/>
    <mergeCell ref="K65:L65"/>
    <mergeCell ref="D71:H71"/>
    <mergeCell ref="C70:J70"/>
    <mergeCell ref="I91:I92"/>
    <mergeCell ref="L70:L72"/>
    <mergeCell ref="E82:F82"/>
    <mergeCell ref="A94:B94"/>
    <mergeCell ref="A82:D82"/>
    <mergeCell ref="A90:B92"/>
    <mergeCell ref="J91:J92"/>
    <mergeCell ref="K52:K54"/>
    <mergeCell ref="E64:F64"/>
    <mergeCell ref="K81:L81"/>
    <mergeCell ref="L90:L92"/>
    <mergeCell ref="K90:K92"/>
    <mergeCell ref="A20:B20"/>
    <mergeCell ref="I71:I72"/>
    <mergeCell ref="A37:B37"/>
    <mergeCell ref="C32:C33"/>
    <mergeCell ref="D32:H32"/>
    <mergeCell ref="A58:B58"/>
    <mergeCell ref="A56:B56"/>
    <mergeCell ref="A21:B21"/>
    <mergeCell ref="A38:B38"/>
    <mergeCell ref="G64:H64"/>
    <mergeCell ref="A7:L7"/>
    <mergeCell ref="K13:K15"/>
    <mergeCell ref="A17:B17"/>
    <mergeCell ref="A18:B18"/>
    <mergeCell ref="L31:L33"/>
    <mergeCell ref="D14:H14"/>
    <mergeCell ref="I14:I15"/>
    <mergeCell ref="J14:J15"/>
    <mergeCell ref="L13:L15"/>
    <mergeCell ref="C13:J13"/>
    <mergeCell ref="A1:L1"/>
    <mergeCell ref="A2:L2"/>
    <mergeCell ref="A3:L3"/>
    <mergeCell ref="A5:K5"/>
    <mergeCell ref="D53:H53"/>
    <mergeCell ref="I53:I54"/>
    <mergeCell ref="J53:J54"/>
    <mergeCell ref="A13:B15"/>
    <mergeCell ref="A16:B16"/>
    <mergeCell ref="A19:B19"/>
    <mergeCell ref="C14:C15"/>
    <mergeCell ref="B133:I133"/>
    <mergeCell ref="B134:I134"/>
    <mergeCell ref="A98:B98"/>
    <mergeCell ref="K31:K33"/>
    <mergeCell ref="A64:D64"/>
    <mergeCell ref="A70:B72"/>
    <mergeCell ref="A57:B57"/>
    <mergeCell ref="A52:B54"/>
    <mergeCell ref="C90:J90"/>
    <mergeCell ref="A116:B116"/>
    <mergeCell ref="A115:B115"/>
    <mergeCell ref="A114:B114"/>
    <mergeCell ref="B132:I132"/>
    <mergeCell ref="A125:K125"/>
    <mergeCell ref="A126:K126"/>
    <mergeCell ref="A117:B117"/>
    <mergeCell ref="B141:C141"/>
    <mergeCell ref="A118:B118"/>
    <mergeCell ref="B140:C140"/>
    <mergeCell ref="B139:C139"/>
    <mergeCell ref="A136:A138"/>
    <mergeCell ref="F139:G139"/>
    <mergeCell ref="J141:L141"/>
    <mergeCell ref="H140:I140"/>
    <mergeCell ref="H141:I141"/>
    <mergeCell ref="F136:I137"/>
    <mergeCell ref="B137:C138"/>
    <mergeCell ref="B136:C136"/>
    <mergeCell ref="H139:I139"/>
    <mergeCell ref="F141:G141"/>
    <mergeCell ref="F138:G138"/>
    <mergeCell ref="D136:E138"/>
    <mergeCell ref="D142:E142"/>
    <mergeCell ref="F142:G142"/>
    <mergeCell ref="F140:G140"/>
    <mergeCell ref="H142:I142"/>
    <mergeCell ref="D140:E140"/>
    <mergeCell ref="D141:E141"/>
    <mergeCell ref="J140:L140"/>
    <mergeCell ref="A75:B75"/>
    <mergeCell ref="A55:B55"/>
    <mergeCell ref="J139:L139"/>
    <mergeCell ref="D139:E139"/>
    <mergeCell ref="A130:A131"/>
    <mergeCell ref="A124:K124"/>
    <mergeCell ref="J130:K130"/>
    <mergeCell ref="B130:I131"/>
    <mergeCell ref="H138:I138"/>
    <mergeCell ref="J136:L138"/>
    <mergeCell ref="C91:C92"/>
    <mergeCell ref="A73:B73"/>
    <mergeCell ref="C53:C54"/>
    <mergeCell ref="L111:L113"/>
    <mergeCell ref="C112:C113"/>
    <mergeCell ref="D112:H112"/>
    <mergeCell ref="K63:L63"/>
    <mergeCell ref="I82:J82"/>
    <mergeCell ref="K103:L103"/>
    <mergeCell ref="I32:I33"/>
    <mergeCell ref="A34:B34"/>
    <mergeCell ref="A31:B33"/>
    <mergeCell ref="C31:J31"/>
    <mergeCell ref="A35:B35"/>
    <mergeCell ref="A63:D63"/>
    <mergeCell ref="J32:J33"/>
    <mergeCell ref="G63:H63"/>
    <mergeCell ref="E63:F63"/>
    <mergeCell ref="I63:J63"/>
    <mergeCell ref="A36:B36"/>
    <mergeCell ref="A81:D81"/>
    <mergeCell ref="E81:F81"/>
    <mergeCell ref="G81:H81"/>
    <mergeCell ref="I81:J81"/>
    <mergeCell ref="A39:B39"/>
    <mergeCell ref="I64:J64"/>
    <mergeCell ref="K82:L82"/>
    <mergeCell ref="L52:L54"/>
    <mergeCell ref="C52:J52"/>
    <mergeCell ref="A77:B77"/>
    <mergeCell ref="G82:H82"/>
    <mergeCell ref="I104:J104"/>
    <mergeCell ref="J71:J72"/>
    <mergeCell ref="C71:C72"/>
    <mergeCell ref="A97:B97"/>
    <mergeCell ref="K64:L64"/>
    <mergeCell ref="K111:K113"/>
    <mergeCell ref="J112:J113"/>
    <mergeCell ref="K84:L84"/>
    <mergeCell ref="C111:J111"/>
    <mergeCell ref="K105:L105"/>
    <mergeCell ref="G103:H103"/>
    <mergeCell ref="I112:I113"/>
    <mergeCell ref="I103:J103"/>
    <mergeCell ref="A103:D103"/>
    <mergeCell ref="A111:B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Ochman</dc:creator>
  <cp:keywords/>
  <dc:description/>
  <cp:lastModifiedBy>jbrzd</cp:lastModifiedBy>
  <cp:lastPrinted>2022-06-10T12:08:03Z</cp:lastPrinted>
  <dcterms:created xsi:type="dcterms:W3CDTF">2019-01-30T06:46:55Z</dcterms:created>
  <dcterms:modified xsi:type="dcterms:W3CDTF">2022-06-10T12:38:43Z</dcterms:modified>
  <cp:category/>
  <cp:version/>
  <cp:contentType/>
  <cp:contentStatus/>
</cp:coreProperties>
</file>